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xl/drawings/drawing11.xml" ContentType="application/vnd.openxmlformats-officedocument.drawing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bookViews>
    <workbookView xWindow="-108" yWindow="-108" windowWidth="23256" windowHeight="12720" xr2:uid="{00000000-000D-0000-FFFF-FFFF00000000}"/>
  </bookViews>
  <sheets>
    <sheet name="Timesheet" sheetId="1" r:id="rId1"/>
  </sheets>
  <definedNames>
    <definedName name="RegularHours">Timesheet!$E$11</definedName>
    <definedName name="TotalHoursWorked">Timesheet!$E$9</definedName>
    <definedName name="WorkWeekHours">Timesheet!$B$9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22" i="1" l="1"/>
  <c r="G21" i="1"/>
  <c r="G19" i="1"/>
  <c r="G18" i="1"/>
  <c r="G17" i="1"/>
  <c r="G20" i="1"/>
  <c r="E9" i="1" l="1"/>
  <c r="E11" i="1" s="1"/>
  <c r="B11" i="1" s="1"/>
</calcChain>
</file>

<file path=xl/sharedStrings.xml><?xml version="1.0" encoding="utf-8"?>
<sst xmlns="http://schemas.openxmlformats.org/spreadsheetml/2006/main" count="24" uniqueCount="24">
  <si>
    <t>Normale timer</t>
  </si>
  <si>
    <t>Overarbejde</t>
  </si>
  <si>
    <t>Starttid</t>
  </si>
  <si>
    <t>Pause start</t>
  </si>
  <si>
    <t>Pause slut</t>
  </si>
  <si>
    <t>Sluttid</t>
  </si>
  <si>
    <t>Arbejdstimer</t>
  </si>
  <si>
    <t>Dato</t>
  </si>
  <si>
    <t xml:space="preserve"> </t>
  </si>
  <si>
    <t>Medarbejderoplysninger</t>
  </si>
  <si>
    <t>Lederoplysninger</t>
  </si>
  <si>
    <t>Indtast medarbejdernavn</t>
  </si>
  <si>
    <t>Indtast medarbejders telefon</t>
  </si>
  <si>
    <t>Indtast leders telefon</t>
  </si>
  <si>
    <t>Ugentlige timer i alt</t>
  </si>
  <si>
    <t>Arbejdstimer i alt</t>
  </si>
  <si>
    <t>Periodestart</t>
  </si>
  <si>
    <t>Periodeslut</t>
  </si>
  <si>
    <t>Indtast ledernavn</t>
  </si>
  <si>
    <t>Timeseddelperiode</t>
  </si>
  <si>
    <t>Indtast startdato</t>
  </si>
  <si>
    <t>Indtast slutdato</t>
  </si>
  <si>
    <t>Firmanavn</t>
  </si>
  <si>
    <t>Timeseddel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</si>
</sst>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hh:mm;@"/>
    <numFmt numFmtId="165" formatCode="h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2" xr9:uid="{00000000-0011-0000-FFFF-FFFF00000000}">
      <tableStyleElement type="wholeTable" dxfId="10"/>
      <tableStyleElement type="headerRow" dxfId="9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TextBox 1" descr="Timesheet" title="Title 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Timesheet" displayName="Table_Timesheet" ref="B15:G22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Time In" dataDxfId="4"/>
    <tableColumn id="3" xr3:uid="{00000000-0010-0000-0000-000003000000}" name="Lunch Start" dataDxfId="3"/>
    <tableColumn id="4" xr3:uid="{00000000-0010-0000-0000-000004000000}" name="Lunch End" dataDxfId="2"/>
    <tableColumn id="5" xr3:uid="{00000000-0010-0000-0000-000005000000}" name="Time Out" dataDxfId="1"/>
    <tableColumn id="6" xr3:uid="{00000000-0010-0000-0000-000006000000}" name="Hours Worked" dataDxfId="0">
      <calculatedColumnFormula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calculatedColumnFormula>
    </tableColumn>
  </tableColumns>
  <tableStyleInfo name="Business Table" showFirstColumn="0" showLastColumn="0" showRowStripes="1" showColumnStripes="0"/>
</table>
</file>

<file path=xl/theme/theme1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showGridLines="0" tabSelected="1" zoomScaleNormal="100" workbookViewId="0"/>
  </sheetViews>
  <sheetFormatPr defaultColWidth="9.09765625" defaultRowHeight="30" customHeight="1" x14ac:dyDescent="0.25"/>
  <cols>
    <col min="1" max="1" width="7.8984375" style="1" customWidth="1"/>
    <col min="2" max="7" width="17.69921875" style="1" customWidth="1"/>
    <col min="8" max="8" width="3.69921875" style="1" customWidth="1"/>
    <col min="9" max="9" width="7.8984375" style="1" customWidth="1"/>
    <col min="10" max="20" width="30.69921875" style="1" customWidth="1"/>
    <col min="21" max="16384" width="9.09765625" style="1"/>
  </cols>
  <sheetData>
    <row r="1" spans="1:10" ht="34.950000000000003" customHeight="1" x14ac:dyDescent="0.25">
      <c r="A1" s="14"/>
      <c r="B1" s="17"/>
      <c r="C1" s="17"/>
      <c r="D1" s="17"/>
      <c r="E1" s="17"/>
      <c r="F1" s="17"/>
      <c r="G1" s="17"/>
      <c r="H1" s="8"/>
      <c r="I1" s="5"/>
    </row>
    <row r="2" spans="1:10" ht="40.049999999999997" customHeight="1" x14ac:dyDescent="0.25">
      <c r="A2" s="14"/>
      <c r="B2" s="48" t="s">
        <v>23</v>
      </c>
      <c r="C2" s="48"/>
      <c r="D2" s="48"/>
      <c r="E2" s="48"/>
      <c r="F2" s="9"/>
      <c r="G2" s="9"/>
      <c r="H2" s="8"/>
      <c r="I2" s="5"/>
    </row>
    <row r="3" spans="1:10" s="3" customFormat="1" ht="40.049999999999997" customHeight="1" x14ac:dyDescent="0.25">
      <c r="A3" s="15"/>
      <c r="B3" s="49" t="s">
        <v>22</v>
      </c>
      <c r="C3" s="49"/>
      <c r="D3" s="49"/>
      <c r="E3" s="49"/>
      <c r="F3" s="11"/>
      <c r="G3" s="11"/>
      <c r="H3" s="10" t="s">
        <v>8</v>
      </c>
      <c r="I3" s="4"/>
    </row>
    <row r="4" spans="1:10" s="3" customFormat="1" ht="19.95" customHeight="1" x14ac:dyDescent="0.25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049999999999997" customHeight="1" x14ac:dyDescent="0.25">
      <c r="A5" s="18"/>
      <c r="B5" s="19" t="s">
        <v>9</v>
      </c>
      <c r="C5" s="20"/>
      <c r="D5" s="20"/>
      <c r="E5" s="19" t="s">
        <v>10</v>
      </c>
      <c r="F5" s="21"/>
      <c r="G5" s="19"/>
      <c r="H5" s="16"/>
      <c r="I5" s="7"/>
    </row>
    <row r="6" spans="1:10" customFormat="1" ht="34.950000000000003" customHeight="1" x14ac:dyDescent="0.25">
      <c r="A6" s="7"/>
      <c r="B6" s="28" t="s">
        <v>11</v>
      </c>
      <c r="C6" s="29"/>
      <c r="D6" s="29"/>
      <c r="E6" s="28" t="s">
        <v>18</v>
      </c>
      <c r="F6" s="29"/>
      <c r="G6" s="28"/>
      <c r="H6" s="13"/>
      <c r="I6" s="7"/>
    </row>
    <row r="7" spans="1:10" customFormat="1" ht="34.950000000000003" customHeight="1" x14ac:dyDescent="0.25">
      <c r="A7" s="7"/>
      <c r="B7" s="30" t="s">
        <v>12</v>
      </c>
      <c r="C7" s="29"/>
      <c r="D7" s="29"/>
      <c r="E7" s="30" t="s">
        <v>13</v>
      </c>
      <c r="F7" s="29"/>
      <c r="G7" s="30"/>
      <c r="H7" s="13"/>
      <c r="I7" s="7"/>
    </row>
    <row r="8" spans="1:10" customFormat="1" ht="40.049999999999997" customHeight="1" x14ac:dyDescent="0.25">
      <c r="A8" s="18"/>
      <c r="B8" s="19" t="s">
        <v>14</v>
      </c>
      <c r="C8" s="22"/>
      <c r="D8" s="22"/>
      <c r="E8" s="19" t="s">
        <v>15</v>
      </c>
      <c r="F8" s="19"/>
      <c r="G8" s="19"/>
      <c r="H8" s="16"/>
      <c r="I8" s="7"/>
      <c r="J8" s="1"/>
    </row>
    <row r="9" spans="1:10" customFormat="1" ht="37.950000000000003" customHeight="1" x14ac:dyDescent="0.25">
      <c r="A9" s="7"/>
      <c r="B9" s="31">
        <v>40</v>
      </c>
      <c r="C9" s="31"/>
      <c r="D9" s="31"/>
      <c r="E9" s="32">
        <f>SUM(Table_Timesheet[Hours Worked])</f>
        <v>0</v>
      </c>
      <c r="F9" s="33"/>
      <c r="G9" s="33"/>
      <c r="H9" s="7"/>
      <c r="I9" s="7"/>
    </row>
    <row r="10" spans="1:10" s="2" customFormat="1" ht="25.95" customHeight="1" x14ac:dyDescent="0.3">
      <c r="A10" s="6"/>
      <c r="B10" s="34" t="s">
        <v>1</v>
      </c>
      <c r="C10" s="35"/>
      <c r="D10" s="35"/>
      <c r="E10" s="34" t="s">
        <v>0</v>
      </c>
      <c r="F10" s="35"/>
      <c r="G10" s="34"/>
      <c r="H10" s="36"/>
      <c r="I10" s="36"/>
    </row>
    <row r="11" spans="1:10" s="2" customFormat="1" ht="34.950000000000003" customHeight="1" x14ac:dyDescent="0.25">
      <c r="A11" s="6"/>
      <c r="B11" s="37">
        <f>TotalHoursWorked-RegularHours</f>
        <v>0</v>
      </c>
      <c r="C11" s="38"/>
      <c r="D11" s="38"/>
      <c r="E11" s="37">
        <f>IF(TotalHoursWorked&lt;=WorkWeekHours,TotalHoursWorked,WorkWeekHours)</f>
        <v>0</v>
      </c>
      <c r="F11" s="38"/>
      <c r="G11" s="36"/>
      <c r="H11" s="36"/>
      <c r="I11" s="36"/>
    </row>
    <row r="12" spans="1:10" ht="40.049999999999997" customHeight="1" x14ac:dyDescent="0.3">
      <c r="A12" s="23"/>
      <c r="B12" s="19" t="s">
        <v>19</v>
      </c>
      <c r="C12" s="24"/>
      <c r="D12" s="25"/>
      <c r="E12" s="26"/>
      <c r="F12" s="26"/>
      <c r="G12" s="27"/>
      <c r="H12" s="17"/>
      <c r="I12" s="5"/>
    </row>
    <row r="13" spans="1:10" ht="34.950000000000003" customHeight="1" x14ac:dyDescent="0.3">
      <c r="A13" s="5"/>
      <c r="B13" s="34" t="s">
        <v>16</v>
      </c>
      <c r="C13" s="39"/>
      <c r="D13" s="40"/>
      <c r="E13" s="34" t="s">
        <v>17</v>
      </c>
      <c r="F13" s="34"/>
      <c r="G13" s="34"/>
      <c r="H13" s="8"/>
      <c r="I13" s="5"/>
    </row>
    <row r="14" spans="1:10" ht="34.950000000000003" customHeight="1" x14ac:dyDescent="0.25">
      <c r="A14" s="5"/>
      <c r="B14" s="41" t="s">
        <v>20</v>
      </c>
      <c r="C14" s="41"/>
      <c r="D14" s="30"/>
      <c r="E14" s="41" t="s">
        <v>21</v>
      </c>
      <c r="F14" s="30"/>
      <c r="G14" s="41"/>
      <c r="H14" s="8"/>
      <c r="I14" s="5"/>
    </row>
    <row r="15" spans="1:10" ht="40.049999999999997" customHeight="1" x14ac:dyDescent="0.25">
      <c r="A15" s="5"/>
      <c r="B15" s="43" t="s">
        <v>7</v>
      </c>
      <c r="C15" s="44" t="s">
        <v>2</v>
      </c>
      <c r="D15" s="44" t="s">
        <v>3</v>
      </c>
      <c r="E15" s="44" t="s">
        <v>4</v>
      </c>
      <c r="F15" s="44" t="s">
        <v>5</v>
      </c>
      <c r="G15" s="45" t="s">
        <v>6</v>
      </c>
      <c r="H15" s="8"/>
      <c r="I15" s="5"/>
    </row>
    <row r="16" spans="1:10" ht="34.950000000000003" customHeight="1" x14ac:dyDescent="0.25">
      <c r="A16" s="5"/>
      <c r="B16" s="42"/>
      <c r="C16" s="46"/>
      <c r="D16" s="46"/>
      <c r="E16" s="46"/>
      <c r="F16" s="46"/>
      <c r="G16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6" s="8"/>
      <c r="I16" s="5"/>
    </row>
    <row r="17" spans="1:9" ht="34.950000000000003" customHeight="1" x14ac:dyDescent="0.25">
      <c r="A17" s="5"/>
      <c r="B17" s="42"/>
      <c r="C17" s="46"/>
      <c r="D17" s="46"/>
      <c r="E17" s="46"/>
      <c r="F17" s="46"/>
      <c r="G17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7" s="8"/>
      <c r="I17" s="5"/>
    </row>
    <row r="18" spans="1:9" ht="34.950000000000003" customHeight="1" x14ac:dyDescent="0.25">
      <c r="A18" s="5"/>
      <c r="B18" s="42"/>
      <c r="C18" s="46"/>
      <c r="D18" s="46"/>
      <c r="E18" s="46"/>
      <c r="F18" s="46"/>
      <c r="G18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8" s="8"/>
      <c r="I18" s="5"/>
    </row>
    <row r="19" spans="1:9" ht="34.950000000000003" customHeight="1" x14ac:dyDescent="0.25">
      <c r="A19" s="5"/>
      <c r="B19" s="42"/>
      <c r="C19" s="46"/>
      <c r="D19" s="46"/>
      <c r="E19" s="46"/>
      <c r="F19" s="46"/>
      <c r="G19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9" s="8"/>
      <c r="I19" s="5"/>
    </row>
    <row r="20" spans="1:9" ht="34.950000000000003" customHeight="1" x14ac:dyDescent="0.25">
      <c r="A20" s="5"/>
      <c r="B20" s="42"/>
      <c r="C20" s="46"/>
      <c r="D20" s="46"/>
      <c r="E20" s="46"/>
      <c r="F20" s="46"/>
      <c r="G20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0" s="8"/>
      <c r="I20" s="5"/>
    </row>
    <row r="21" spans="1:9" ht="34.950000000000003" customHeight="1" x14ac:dyDescent="0.25">
      <c r="A21" s="5"/>
      <c r="B21" s="42"/>
      <c r="C21" s="46"/>
      <c r="D21" s="46"/>
      <c r="E21" s="46"/>
      <c r="F21" s="46"/>
      <c r="G21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1" s="8"/>
      <c r="I21" s="5"/>
    </row>
    <row r="22" spans="1:9" ht="34.950000000000003" customHeight="1" x14ac:dyDescent="0.25">
      <c r="A22" s="5"/>
      <c r="B22" s="42"/>
      <c r="C22" s="46"/>
      <c r="D22" s="46"/>
      <c r="E22" s="46"/>
      <c r="F22" s="46"/>
      <c r="G22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2" s="8"/>
      <c r="I22" s="5"/>
    </row>
    <row r="23" spans="1:9" ht="34.950000000000003" customHeight="1" x14ac:dyDescent="0.25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er Employee Name in this cell" sqref="B6" xr:uid="{00000000-0002-0000-0000-000001000000}"/>
    <dataValidation allowBlank="1" showInputMessage="1" showErrorMessage="1" prompt="Enter Employee's Phone No in this cell" sqref="B7" xr:uid="{00000000-0002-0000-0000-000002000000}"/>
    <dataValidation allowBlank="1" showInputMessage="1" showErrorMessage="1" prompt="Enter Manager Name in this cell" sqref="E6" xr:uid="{00000000-0002-0000-0000-000003000000}"/>
    <dataValidation allowBlank="1" showInputMessage="1" showErrorMessage="1" prompt="Enter Manager's Phone No in this cell" sqref="E7" xr:uid="{00000000-0002-0000-0000-000004000000}"/>
    <dataValidation allowBlank="1" showInputMessage="1" showErrorMessage="1" prompt="Enter Employee Details in this section" sqref="B5" xr:uid="{00000000-0002-0000-0000-000005000000}"/>
    <dataValidation allowBlank="1" showInputMessage="1" showErrorMessage="1" prompt="Enter Manager Details in this section" sqref="E5" xr:uid="{00000000-0002-0000-0000-000006000000}"/>
    <dataValidation allowBlank="1" showInputMessage="1" showErrorMessage="1" prompt="Enter Timesheet Period in this section" sqref="B12" xr:uid="{00000000-0002-0000-0000-000007000000}"/>
    <dataValidation allowBlank="1" showInputMessage="1" showErrorMessage="1" prompt="Enter Period Start Date in this cell" sqref="B14" xr:uid="{00000000-0002-0000-0000-000008000000}"/>
    <dataValidation allowBlank="1" showInputMessage="1" showErrorMessage="1" prompt="Enter Period End Date in this cell" sqref="E14" xr:uid="{00000000-0002-0000-0000-000009000000}"/>
    <dataValidation allowBlank="1" showInputMessage="1" showErrorMessage="1" prompt="Total Hours Worked are automatically calculated in this cell" sqref="E9" xr:uid="{00000000-0002-0000-0000-00000B000000}"/>
    <dataValidation allowBlank="1" showInputMessage="1" showErrorMessage="1" prompt="Overtime Hours are automatically calculated in this cell" sqref="B11" xr:uid="{00000000-0002-0000-0000-00000D000000}"/>
    <dataValidation allowBlank="1" showInputMessage="1" showErrorMessage="1" prompt="Hours Worked is automatically calculated in this column" sqref="G15" xr:uid="{00000000-0002-0000-0000-00000E000000}"/>
    <dataValidation allowBlank="1" showInputMessage="1" showErrorMessage="1" prompt="Enter Time Out in this column" sqref="F15" xr:uid="{00000000-0002-0000-0000-00000F000000}"/>
    <dataValidation allowBlank="1" showInputMessage="1" showErrorMessage="1" prompt="Enter Lunch End time in this column" sqref="E15" xr:uid="{00000000-0002-0000-0000-000010000000}"/>
    <dataValidation allowBlank="1" showInputMessage="1" showErrorMessage="1" prompt="Enter Lunch Start time in this column" sqref="D15" xr:uid="{00000000-0002-0000-0000-000011000000}"/>
    <dataValidation allowBlank="1" showInputMessage="1" showErrorMessage="1" prompt="Enter Time In in this column" sqref="C15" xr:uid="{00000000-0002-0000-0000-000012000000}"/>
    <dataValidation allowBlank="1" showInputMessage="1" showErrorMessage="1" prompt="Enter Date in this column" sqref="B15" xr:uid="{00000000-0002-0000-0000-000013000000}"/>
    <dataValidation allowBlank="1" showInputMessage="1" showErrorMessage="1" prompt="Regular Hours are automatically calculated in this cell" sqref="E11" xr:uid="{00000000-0002-0000-0000-00000C000000}"/>
    <dataValidation allowBlank="1" showInputMessage="1" showErrorMessage="1" prompt="Enter Total Work Week Hours in this cell" sqref="B9" xr:uid="{35FF9608-47CD-4E7A-A791-2A3BA9F3327B}"/>
  </dataValidations>
  <printOptions horizontalCentered="1"/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03C8B1FE-E4A3-4745-84DE-9B140A8F5590}"/>
</file>

<file path=customXml/itemProps22.xml><?xml version="1.0" encoding="utf-8"?>
<ds:datastoreItem xmlns:ds="http://schemas.openxmlformats.org/officeDocument/2006/customXml" ds:itemID="{2B581376-5A3E-476D-9664-3104BA103341}"/>
</file>

<file path=customXml/itemProps31.xml><?xml version="1.0" encoding="utf-8"?>
<ds:datastoreItem xmlns:ds="http://schemas.openxmlformats.org/officeDocument/2006/customXml" ds:itemID="{66E7DBDF-C09E-4710-8CF7-68240FA84CF5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TM77799521</ap:Template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ap:HeadingPairs>
  <ap:TitlesOfParts>
    <vt:vector baseType="lpstr" size="4">
      <vt:lpstr>Timesheet</vt:lpstr>
      <vt:lpstr>RegularHours</vt:lpstr>
      <vt:lpstr>TotalHoursWorked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2023-02-09T23:26:41Z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